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<sst xmlns="http://schemas.openxmlformats.org/spreadsheetml/2006/main" count="36" uniqueCount="26">
  <si>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</si>
  <si>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</si>
  <si>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</si>
  <si>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</si>
  <si>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</si>
  <si>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</si>
  <si>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</si>
  <si>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</si>
  <si>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</si>
  <si>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</si>
  <si>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</si>
  <si>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</si>
  <si>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</si>
  <si>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</si>
  <si>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</si>
  <si>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</si>
  <si>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</si>
  <si>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</si>
  <si>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</si>
  <si>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</si>
  <si>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</si>
  <si>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</si>
  <si>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</si>
  <si>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</si>
  <si>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</si>
  <si>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ROMITA, GTO.
ESTADO DE VARIACIÓN EN LA HACIENDA PÚBLICA
DEL 1 DE ENERO AL 31 DE DICIEMBRE DEL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</si>
</sst>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1" fillId="0" borderId="0" xfId="60" applyFont="1" applyFill="1" applyBorder="1" applyAlignment="1" applyProtection="1">
      <alignment horizontal="right" vertical="top" wrapText="1"/>
      <protection locked="0"/>
    </xf>
    <xf numFmtId="4" fontId="41" fillId="0" borderId="0" xfId="60" applyNumberFormat="1" applyFont="1" applyFill="1" applyBorder="1" applyAlignment="1" applyProtection="1">
      <alignment vertical="top"/>
      <protection locked="0"/>
    </xf>
    <xf numFmtId="166" fontId="3" fillId="0" borderId="0" xfId="51" applyNumberFormat="1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66" fontId="3" fillId="0" borderId="11" xfId="5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4" fontId="4" fillId="0" borderId="12" xfId="60" applyNumberFormat="1" applyFont="1" applyFill="1" applyBorder="1" applyAlignment="1">
      <alignment vertical="top"/>
      <protection/>
    </xf>
    <xf numFmtId="0" fontId="4" fillId="0" borderId="12" xfId="60" applyFont="1" applyFill="1" applyBorder="1" applyAlignment="1">
      <alignment vertical="top" wrapText="1"/>
      <protection/>
    </xf>
    <xf numFmtId="0" fontId="3" fillId="34" borderId="13" xfId="60" applyFont="1" applyFill="1" applyBorder="1" applyAlignment="1">
      <alignment horizontal="center" vertical="center" wrapText="1"/>
      <protection/>
    </xf>
    <xf numFmtId="166" fontId="3" fillId="34" borderId="13" xfId="51" applyNumberFormat="1" applyFont="1" applyFill="1" applyBorder="1" applyAlignment="1">
      <alignment horizontal="center" vertical="center" wrapText="1"/>
    </xf>
    <xf numFmtId="0" fontId="3" fillId="0" borderId="14" xfId="60" applyFont="1" applyFill="1" applyBorder="1" applyAlignment="1">
      <alignment vertical="top" wrapText="1"/>
      <protection/>
    </xf>
    <xf numFmtId="4" fontId="3" fillId="0" borderId="15" xfId="60" applyNumberFormat="1" applyFont="1" applyFill="1" applyBorder="1" applyProtection="1">
      <alignment/>
      <protection locked="0"/>
    </xf>
    <xf numFmtId="4" fontId="4" fillId="35" borderId="15" xfId="60" applyNumberFormat="1" applyFont="1" applyFill="1" applyBorder="1" applyProtection="1">
      <alignment/>
      <protection locked="0"/>
    </xf>
    <xf numFmtId="0" fontId="4" fillId="0" borderId="14" xfId="60" applyFont="1" applyFill="1" applyBorder="1" applyAlignment="1">
      <alignment horizontal="left" vertical="top" wrapText="1" indent="1"/>
      <protection/>
    </xf>
    <xf numFmtId="4" fontId="4" fillId="0" borderId="15" xfId="60" applyNumberFormat="1" applyFont="1" applyFill="1" applyBorder="1" applyProtection="1">
      <alignment/>
      <protection locked="0"/>
    </xf>
    <xf numFmtId="4" fontId="3" fillId="35" borderId="15" xfId="60" applyNumberFormat="1" applyFont="1" applyFill="1" applyBorder="1" applyProtection="1">
      <alignment/>
      <protection locked="0"/>
    </xf>
    <xf numFmtId="4" fontId="4" fillId="35" borderId="15" xfId="60" applyNumberFormat="1" applyFont="1" applyFill="1" applyBorder="1" applyAlignment="1" applyProtection="1">
      <alignment vertical="top"/>
      <protection locked="0"/>
    </xf>
    <xf numFmtId="4" fontId="4" fillId="0" borderId="15" xfId="60" applyNumberFormat="1" applyFont="1" applyFill="1" applyBorder="1" applyAlignment="1" applyProtection="1">
      <alignment vertical="top"/>
      <protection locked="0"/>
    </xf>
    <xf numFmtId="0" fontId="3" fillId="0" borderId="14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7" xfId="60" applyNumberFormat="1" applyFont="1" applyFill="1" applyBorder="1" applyAlignment="1" applyProtection="1">
      <alignment vertical="center"/>
      <protection locked="0"/>
    </xf>
    <xf numFmtId="0" fontId="3" fillId="34" borderId="18" xfId="60" applyFont="1" applyFill="1" applyBorder="1" applyAlignment="1" applyProtection="1">
      <alignment horizontal="center" vertical="center" wrapText="1"/>
      <protection locked="0"/>
    </xf>
    <xf numFmtId="0" fontId="3" fillId="34" borderId="12" xfId="60" applyFont="1" applyFill="1" applyBorder="1" applyAlignment="1" applyProtection="1">
      <alignment horizontal="center" vertical="center" wrapText="1"/>
      <protection locked="0"/>
    </xf>
    <xf numFmtId="0" fontId="3" fillId="34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="80" zoomScaleNormal="80" zoomScalePageLayoutView="0" workbookViewId="0" topLeftCell="A1">
      <selection activeCell="A8" sqref="A8"/>
    </sheetView>
  </sheetViews>
  <sheetFormatPr defaultColWidth="12" defaultRowHeight="11.25"/>
  <cols>
    <col min="1" max="1" width="61.83203125" style="3" customWidth="1"/>
    <col min="2" max="2" width="28.16015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 customWidth="1"/>
  </cols>
  <sheetData>
    <row r="1" spans="1:6" ht="56.25" customHeight="1">
      <c r="A1" s="25" t="s">
        <v>25</v>
      </c>
      <c r="B1" s="26"/>
      <c r="C1" s="26"/>
      <c r="D1" s="26"/>
      <c r="E1" s="26"/>
      <c r="F1" s="27"/>
    </row>
    <row r="2" spans="1:6" s="3" customFormat="1" ht="49.5" customHeight="1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>
      <c r="A3" s="7"/>
      <c r="B3" s="6"/>
      <c r="C3" s="6"/>
      <c r="D3" s="6"/>
      <c r="E3" s="6"/>
      <c r="F3" s="8"/>
    </row>
    <row r="4" spans="1:6" ht="11.25">
      <c r="A4" s="14" t="s">
        <v>18</v>
      </c>
      <c r="B4" s="15">
        <f>+B5+B6+B7</f>
        <v>0.12</v>
      </c>
      <c r="C4" s="16"/>
      <c r="D4" s="16"/>
      <c r="E4" s="16"/>
      <c r="F4" s="15">
        <f>+B4</f>
        <v>0.12</v>
      </c>
    </row>
    <row r="5" spans="1:6" ht="11.25">
      <c r="A5" s="17" t="s">
        <v>0</v>
      </c>
      <c r="B5" s="18">
        <v>0.12</v>
      </c>
      <c r="C5" s="16"/>
      <c r="D5" s="16"/>
      <c r="E5" s="16"/>
      <c r="F5" s="18">
        <f>+B5</f>
        <v>0.12</v>
      </c>
    </row>
    <row r="6" spans="1:6" ht="11.25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ht="11.25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>
      <c r="A8" s="17"/>
      <c r="B8" s="18"/>
      <c r="C8" s="18"/>
      <c r="D8" s="18"/>
      <c r="E8" s="18"/>
      <c r="F8" s="18"/>
    </row>
    <row r="9" spans="1:6" ht="11.25">
      <c r="A9" s="14" t="s">
        <v>19</v>
      </c>
      <c r="B9" s="16"/>
      <c r="C9" s="15">
        <f>+C11+C12+C13+C14</f>
        <v>301288174.25</v>
      </c>
      <c r="D9" s="15">
        <f>+D10</f>
        <v>33724263.25</v>
      </c>
      <c r="E9" s="16"/>
      <c r="F9" s="15">
        <f>+C9+D9</f>
        <v>335012437.5</v>
      </c>
    </row>
    <row r="10" spans="1:6" ht="11.25">
      <c r="A10" s="17" t="s">
        <v>7</v>
      </c>
      <c r="B10" s="16"/>
      <c r="C10" s="16"/>
      <c r="D10" s="18">
        <v>33724263.25</v>
      </c>
      <c r="E10" s="16"/>
      <c r="F10" s="18">
        <f>+D10</f>
        <v>33724263.25</v>
      </c>
    </row>
    <row r="11" spans="1:6" ht="11.25">
      <c r="A11" s="17" t="s">
        <v>8</v>
      </c>
      <c r="B11" s="16"/>
      <c r="C11" s="18">
        <v>301288174.25</v>
      </c>
      <c r="D11" s="16"/>
      <c r="E11" s="16"/>
      <c r="F11" s="18">
        <f>+C11</f>
        <v>301288174.25</v>
      </c>
    </row>
    <row r="12" spans="1:6" ht="11.25">
      <c r="A12" s="17" t="s">
        <v>9</v>
      </c>
      <c r="B12" s="16"/>
      <c r="C12" s="18">
        <v>0</v>
      </c>
      <c r="D12" s="16"/>
      <c r="E12" s="16"/>
      <c r="F12" s="18">
        <f>+C12</f>
        <v>0</v>
      </c>
    </row>
    <row r="13" spans="1:6" ht="11.25">
      <c r="A13" s="17" t="s">
        <v>1</v>
      </c>
      <c r="B13" s="16"/>
      <c r="C13" s="18">
        <v>0</v>
      </c>
      <c r="D13" s="16"/>
      <c r="E13" s="16"/>
      <c r="F13" s="18">
        <f>+C13</f>
        <v>0</v>
      </c>
    </row>
    <row r="14" spans="1:6" ht="11.25">
      <c r="A14" s="17" t="s">
        <v>2</v>
      </c>
      <c r="B14" s="16"/>
      <c r="C14" s="18">
        <v>0</v>
      </c>
      <c r="D14" s="16"/>
      <c r="E14" s="16"/>
      <c r="F14" s="18">
        <f>+C14</f>
        <v>0</v>
      </c>
    </row>
    <row r="15" spans="1:6" ht="9" customHeight="1">
      <c r="A15" s="17"/>
      <c r="B15" s="18"/>
      <c r="C15" s="18"/>
      <c r="D15" s="18"/>
      <c r="E15" s="18"/>
      <c r="F15" s="18"/>
    </row>
    <row r="16" spans="1:6" ht="22.5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ht="11.25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ht="11.25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>
      <c r="A19" s="17"/>
      <c r="B19" s="18"/>
      <c r="C19" s="18"/>
      <c r="D19" s="18"/>
      <c r="E19" s="18"/>
      <c r="F19" s="18"/>
    </row>
    <row r="20" spans="1:6" ht="11.25">
      <c r="A20" s="14" t="s">
        <v>17</v>
      </c>
      <c r="B20" s="15">
        <f>+B4</f>
        <v>0.12</v>
      </c>
      <c r="C20" s="15">
        <f>+C9</f>
        <v>301288174.25</v>
      </c>
      <c r="D20" s="15">
        <f>+D9</f>
        <v>33724263.25</v>
      </c>
      <c r="E20" s="15">
        <f>+E16</f>
        <v>0</v>
      </c>
      <c r="F20" s="15">
        <f>+B20+C20+D20+E20</f>
        <v>335012437.62</v>
      </c>
    </row>
    <row r="21" spans="1:6" ht="9" customHeight="1">
      <c r="A21" s="14"/>
      <c r="B21" s="15"/>
      <c r="C21" s="15"/>
      <c r="D21" s="15"/>
      <c r="E21" s="15"/>
      <c r="F21" s="15"/>
    </row>
    <row r="22" spans="1:6" ht="22.5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ht="11.25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ht="11.25">
      <c r="A24" s="17" t="s">
        <v>4</v>
      </c>
      <c r="B24" s="18">
        <v>0</v>
      </c>
      <c r="C24" s="16"/>
      <c r="D24" s="16"/>
      <c r="E24" s="16"/>
      <c r="F24" s="18">
        <f>+B24</f>
        <v>0</v>
      </c>
    </row>
    <row r="25" spans="1:6" ht="11.25">
      <c r="A25" s="17" t="s">
        <v>6</v>
      </c>
      <c r="B25" s="18">
        <v>0</v>
      </c>
      <c r="C25" s="16"/>
      <c r="D25" s="16"/>
      <c r="E25" s="16"/>
      <c r="F25" s="18">
        <f>+B25</f>
        <v>0</v>
      </c>
    </row>
    <row r="26" spans="1:6" ht="9" customHeight="1">
      <c r="A26" s="17"/>
      <c r="B26" s="18"/>
      <c r="C26" s="18"/>
      <c r="D26" s="18"/>
      <c r="E26" s="18"/>
      <c r="F26" s="18"/>
    </row>
    <row r="27" spans="1:6" ht="22.5">
      <c r="A27" s="14" t="s">
        <v>22</v>
      </c>
      <c r="B27" s="16"/>
      <c r="C27" s="15">
        <f>+C29</f>
        <v>36352566.77</v>
      </c>
      <c r="D27" s="15">
        <f>+D28+D29+D30+D31+D32</f>
        <v>55612827.230000004</v>
      </c>
      <c r="E27" s="19"/>
      <c r="F27" s="15">
        <f>+C27+D27</f>
        <v>91965394</v>
      </c>
    </row>
    <row r="28" spans="1:6" ht="11.25">
      <c r="A28" s="17" t="s">
        <v>7</v>
      </c>
      <c r="B28" s="16"/>
      <c r="C28" s="16"/>
      <c r="D28" s="18">
        <v>89337090.48</v>
      </c>
      <c r="E28" s="16"/>
      <c r="F28" s="18">
        <f>+D28</f>
        <v>89337090.48</v>
      </c>
    </row>
    <row r="29" spans="1:6" ht="11.25">
      <c r="A29" s="17" t="s">
        <v>8</v>
      </c>
      <c r="B29" s="16"/>
      <c r="C29" s="18">
        <v>36352566.77</v>
      </c>
      <c r="D29" s="18">
        <v>-33724263.25</v>
      </c>
      <c r="E29" s="16"/>
      <c r="F29" s="18">
        <f>+C29+D29</f>
        <v>2628303.5200000033</v>
      </c>
    </row>
    <row r="30" spans="1:6" ht="11.25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ht="11.25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ht="11.25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>
      <c r="A33" s="17"/>
      <c r="B33" s="18"/>
      <c r="C33" s="21"/>
      <c r="D33" s="21"/>
      <c r="E33" s="21"/>
      <c r="F33" s="18"/>
    </row>
    <row r="34" spans="1:6" ht="22.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ht="11.25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ht="11.25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>
      <c r="A37" s="17"/>
      <c r="B37" s="18"/>
      <c r="C37" s="21"/>
      <c r="D37" s="21"/>
      <c r="E37" s="18"/>
      <c r="F37" s="18"/>
    </row>
    <row r="38" spans="1:6" ht="19.5" customHeight="1">
      <c r="A38" s="23" t="s">
        <v>24</v>
      </c>
      <c r="B38" s="24">
        <f>+B20+B22</f>
        <v>0.12</v>
      </c>
      <c r="C38" s="24">
        <f>+C20+C27</f>
        <v>337640741.02</v>
      </c>
      <c r="D38" s="24">
        <f>+D20+D27</f>
        <v>89337090.48</v>
      </c>
      <c r="E38" s="24">
        <f>+E20+E34</f>
        <v>0</v>
      </c>
      <c r="F38" s="24">
        <f>+B38+C38+D38+E38</f>
        <v>426977831.62</v>
      </c>
    </row>
    <row r="39" spans="1:6" ht="11.25">
      <c r="A39" s="11"/>
      <c r="B39" s="10"/>
      <c r="C39" s="10"/>
      <c r="D39" s="10"/>
      <c r="E39" s="10"/>
      <c r="F39" s="10"/>
    </row>
    <row r="40" ht="12">
      <c r="A40" s="9" t="s">
        <v>16</v>
      </c>
    </row>
    <row r="41" spans="1:2" ht="11.25">
      <c r="A41" s="4"/>
      <c r="B41" s="5"/>
    </row>
    <row r="42" spans="1:2" ht="11.25">
      <c r="A42" s="4"/>
      <c r="B42" s="5"/>
    </row>
    <row r="44" ht="11.25">
      <c r="B44" s="5"/>
    </row>
  </sheetData>
  <sheetProtection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</cp:lastModifiedBy>
  <cp:lastPrinted>2018-01-10T17:39:57Z</cp:lastPrinted>
  <dcterms:created xsi:type="dcterms:W3CDTF">2012-12-11T20:30:33Z</dcterms:created>
  <dcterms:modified xsi:type="dcterms:W3CDTF">2021-02-04T17:15:49Z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